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CEDA\ETUDES\IFPAD\"/>
    </mc:Choice>
  </mc:AlternateContent>
  <bookViews>
    <workbookView xWindow="0" yWindow="0" windowWidth="16785" windowHeight="11745"/>
  </bookViews>
  <sheets>
    <sheet name="Feuil2" sheetId="1" r:id="rId1"/>
    <sheet name="Sheet" sheetId="2" r:id="rId2"/>
  </sheets>
  <calcPr calcId="152511"/>
</workbook>
</file>

<file path=xl/calcChain.xml><?xml version="1.0" encoding="utf-8"?>
<calcChain xmlns="http://schemas.openxmlformats.org/spreadsheetml/2006/main">
  <c r="F9" i="1" l="1"/>
  <c r="F16" i="1"/>
  <c r="F13" i="1"/>
  <c r="F6" i="1"/>
  <c r="F19" i="1" s="1"/>
  <c r="D6" i="1"/>
</calcChain>
</file>

<file path=xl/sharedStrings.xml><?xml version="1.0" encoding="utf-8"?>
<sst xmlns="http://schemas.openxmlformats.org/spreadsheetml/2006/main" count="462" uniqueCount="226">
  <si>
    <t xml:space="preserve">L'ENFANT EST-IL UN CANDIDAT POUR IFPAD ? </t>
  </si>
  <si>
    <t>A REMPLIR ↓</t>
  </si>
  <si>
    <t>Date de naissance</t>
  </si>
  <si>
    <t>Age</t>
  </si>
  <si>
    <t>Résultat</t>
  </si>
  <si>
    <t xml:space="preserve">Code postal du lieu de vie </t>
  </si>
  <si>
    <t>NB: pour les codes commençants par 0, celui-ci disparait pour le calcul, c'est normal</t>
  </si>
  <si>
    <t>Parents ayant accès à internet pour les visioconférences</t>
  </si>
  <si>
    <t>Parents parlant français avec leur enfant</t>
  </si>
  <si>
    <t>La famille peut-elle participer à l'étude IFPAD ?</t>
  </si>
  <si>
    <t>CODE POSTAL</t>
  </si>
  <si>
    <t>RESULTAT</t>
  </si>
  <si>
    <t>VILLE</t>
  </si>
  <si>
    <t>OUI</t>
  </si>
  <si>
    <t>BOURG-EN-BRESSE</t>
  </si>
  <si>
    <t>OYONNAX</t>
  </si>
  <si>
    <t>BELLIGNAT</t>
  </si>
  <si>
    <t>LA BOISSE</t>
  </si>
  <si>
    <t>MONTLUEL</t>
  </si>
  <si>
    <t>DAGNEUX</t>
  </si>
  <si>
    <t>NIEVROZ</t>
  </si>
  <si>
    <t>THIL</t>
  </si>
  <si>
    <t>NANTUA</t>
  </si>
  <si>
    <t>SAINT-JUST</t>
  </si>
  <si>
    <t>BELLEY</t>
  </si>
  <si>
    <t>BALAN</t>
  </si>
  <si>
    <t>TRAMOYES</t>
  </si>
  <si>
    <t>MIONNAY</t>
  </si>
  <si>
    <t>VIRIAT</t>
  </si>
  <si>
    <t>AMBERIEU-EN-BUGEY</t>
  </si>
  <si>
    <t>AMBRONAY</t>
  </si>
  <si>
    <t>DOUVRES</t>
  </si>
  <si>
    <t>ST BERNARD</t>
  </si>
  <si>
    <t>MASSIEUX</t>
  </si>
  <si>
    <t>TREVOUX</t>
  </si>
  <si>
    <t>BEYNOST</t>
  </si>
  <si>
    <t>ST MAURICE DE BEYNOST</t>
  </si>
  <si>
    <t>NEYRON</t>
  </si>
  <si>
    <t>MIRIBEL</t>
  </si>
  <si>
    <t>PERONNAS</t>
  </si>
  <si>
    <t>ANNONAY</t>
  </si>
  <si>
    <t>AUBENAS</t>
  </si>
  <si>
    <t>LAMASTRE</t>
  </si>
  <si>
    <t>TOURNON</t>
  </si>
  <si>
    <t>MONTELEGER</t>
  </si>
  <si>
    <t>GRENOBLE</t>
  </si>
  <si>
    <t>ROUSSILLON</t>
  </si>
  <si>
    <t>SEYSSINS</t>
  </si>
  <si>
    <t>CHUZELLES</t>
  </si>
  <si>
    <t>VILLETTE DE VIENNE</t>
  </si>
  <si>
    <t>VIENNE</t>
  </si>
  <si>
    <t>VILLETTE D ANTHON</t>
  </si>
  <si>
    <t>BOURGOIN-JALLIEU</t>
  </si>
  <si>
    <t>HEYRIEUX</t>
  </si>
  <si>
    <t>SAINT MAURICE L'EXIL</t>
  </si>
  <si>
    <t>CHASSE SUR RHONE</t>
  </si>
  <si>
    <t>LA TRONCHE</t>
  </si>
  <si>
    <t>ST ETIENNE</t>
  </si>
  <si>
    <t>PARIGNY</t>
  </si>
  <si>
    <t>ST VINCENT DE BOISSET</t>
  </si>
  <si>
    <t>COMMELLE VERNAY</t>
  </si>
  <si>
    <t>LE COTEAU</t>
  </si>
  <si>
    <t>PERREUX</t>
  </si>
  <si>
    <t>LA VALLA EN GIER</t>
  </si>
  <si>
    <t>FONTANES</t>
  </si>
  <si>
    <t>LA RICAMARIE</t>
  </si>
  <si>
    <t>RIORGES</t>
  </si>
  <si>
    <t>ST LEGER SUR ROANNE</t>
  </si>
  <si>
    <t>POUILLY LES NONAINS</t>
  </si>
  <si>
    <t>OUCHES</t>
  </si>
  <si>
    <t>ANDREZIEUX BOUTHEON</t>
  </si>
  <si>
    <t>ST JUST ST RAMBERT</t>
  </si>
  <si>
    <t>CHAMBLES</t>
  </si>
  <si>
    <t>ROCHE LA MOLIERE</t>
  </si>
  <si>
    <t>UNIEUX</t>
  </si>
  <si>
    <t>ST PRIEST EN JAREZ</t>
  </si>
  <si>
    <t>SORBIERS</t>
  </si>
  <si>
    <t>VILLEREST</t>
  </si>
  <si>
    <t>ROANNE</t>
  </si>
  <si>
    <t>MABLY</t>
  </si>
  <si>
    <t>ST CHRISTO EN JAREZ</t>
  </si>
  <si>
    <t>ST BONNET LES OULES</t>
  </si>
  <si>
    <t>LA TALAUDIERE</t>
  </si>
  <si>
    <t>VILLARS</t>
  </si>
  <si>
    <t>ST CHAMOND</t>
  </si>
  <si>
    <t>LA FOUILLOUSE</t>
  </si>
  <si>
    <t>LE CHAMBON FEUGEROLLES</t>
  </si>
  <si>
    <t>ST GENEST LERPT</t>
  </si>
  <si>
    <t>ST HEAND</t>
  </si>
  <si>
    <t>LA TOUR EN JAREZ</t>
  </si>
  <si>
    <t>L ETRAT</t>
  </si>
  <si>
    <t>MONTBRISON</t>
  </si>
  <si>
    <t>ST ROMAIN LA MOTTE</t>
  </si>
  <si>
    <t>ST JEAN BONNEFONDS</t>
  </si>
  <si>
    <t>ST GENEST MALIFAUX</t>
  </si>
  <si>
    <t>ST ROMAIN LES ATHEUX</t>
  </si>
  <si>
    <t>PLANFOY</t>
  </si>
  <si>
    <t>FIRMINY</t>
  </si>
  <si>
    <t>VOUGY</t>
  </si>
  <si>
    <t>LYON</t>
  </si>
  <si>
    <t>VILLEURBANNE</t>
  </si>
  <si>
    <t>STE FOY LES LYON</t>
  </si>
  <si>
    <t>VAULX EN VELIN</t>
  </si>
  <si>
    <t>COLOMBIER SAUGNIEU</t>
  </si>
  <si>
    <t>BRINDAS</t>
  </si>
  <si>
    <t>ECULLY</t>
  </si>
  <si>
    <t>RILLIEUX LA PAPE</t>
  </si>
  <si>
    <t>DECINES CHARPIEU</t>
  </si>
  <si>
    <t>TASSIN LA DEMI LUNE</t>
  </si>
  <si>
    <t>ST FONS</t>
  </si>
  <si>
    <t>VENISSIEUX</t>
  </si>
  <si>
    <t>SOURCIEUX LES MINES</t>
  </si>
  <si>
    <t>SAIN BEL</t>
  </si>
  <si>
    <t>ST PIERRE LA PALUD</t>
  </si>
  <si>
    <t>FLEURIEUX SUR L ARBRESLE</t>
  </si>
  <si>
    <t>EVEUX</t>
  </si>
  <si>
    <t>LENTILLY</t>
  </si>
  <si>
    <t>BELLEVILLE</t>
  </si>
  <si>
    <t>ST GENIS LAVAL</t>
  </si>
  <si>
    <t>MONTANAY</t>
  </si>
  <si>
    <t>ALBIGNY SUR SAONE</t>
  </si>
  <si>
    <t>NEUVILLE SUR SAONE</t>
  </si>
  <si>
    <t>CURIS AU MONT D OR</t>
  </si>
  <si>
    <t>FLEURIEU SUR SAONE</t>
  </si>
  <si>
    <t>POLEYMIEUX AU MONT D OR</t>
  </si>
  <si>
    <t>CHARBONNIERES LES BAINS</t>
  </si>
  <si>
    <t>ROCHETAILLEE SUR SAONE</t>
  </si>
  <si>
    <t>ST ROMAIN AU MONT D OR</t>
  </si>
  <si>
    <t>COUZON AU MONT D OR</t>
  </si>
  <si>
    <t>FONTAINES SUR SAONE</t>
  </si>
  <si>
    <t>CAILLOUX SUR FONTAINES</t>
  </si>
  <si>
    <t>FONTAINES ST MARTIN</t>
  </si>
  <si>
    <t>MARCY L ETOILE</t>
  </si>
  <si>
    <t>STE CONSORCE</t>
  </si>
  <si>
    <t>ST GENIS LES OLLIERES</t>
  </si>
  <si>
    <t>POLLIONNAY</t>
  </si>
  <si>
    <t>CRAPONNE</t>
  </si>
  <si>
    <t>GREZIEU LA VARENNE</t>
  </si>
  <si>
    <t>CALUIRE ET CUIRE</t>
  </si>
  <si>
    <t>PIERRE BENITE</t>
  </si>
  <si>
    <t>FEYZIN</t>
  </si>
  <si>
    <t>JONS</t>
  </si>
  <si>
    <t>MEYZIEU</t>
  </si>
  <si>
    <t>JONAGE</t>
  </si>
  <si>
    <t>PUSIGNAN</t>
  </si>
  <si>
    <t>FRANCHEVILLE</t>
  </si>
  <si>
    <t>LA MULATIERE</t>
  </si>
  <si>
    <t>TERNAY</t>
  </si>
  <si>
    <t>SEREZIN DU RHONE</t>
  </si>
  <si>
    <t>ST SYMPHORIEN D OZON</t>
  </si>
  <si>
    <t>SIMANDRES</t>
  </si>
  <si>
    <t>SOLAIZE</t>
  </si>
  <si>
    <t>COMMUNAY</t>
  </si>
  <si>
    <t>ST DIDIER AU MONT D OR</t>
  </si>
  <si>
    <t>LOZANNE</t>
  </si>
  <si>
    <t>CHAZAY D AZERGUES</t>
  </si>
  <si>
    <t>LES CHERES</t>
  </si>
  <si>
    <t>DOMMARTIN</t>
  </si>
  <si>
    <t>BELMONT D AZERGUES</t>
  </si>
  <si>
    <t>CIVRIEUX D AZERGUES</t>
  </si>
  <si>
    <t>CHASSELAY</t>
  </si>
  <si>
    <t>MARCILLY D AZERGUES</t>
  </si>
  <si>
    <t>CHARNAY</t>
  </si>
  <si>
    <t>ST JEAN DES VIGNES</t>
  </si>
  <si>
    <t>LISSIEU</t>
  </si>
  <si>
    <t>CHATILLON</t>
  </si>
  <si>
    <t>VERNAISON</t>
  </si>
  <si>
    <t>VOURLES</t>
  </si>
  <si>
    <t>CHARLY</t>
  </si>
  <si>
    <t>MILLERY</t>
  </si>
  <si>
    <t>VILLEFRANCHE-SUR-SAONE</t>
  </si>
  <si>
    <t>CHAMPAGNE AU MONT D OR</t>
  </si>
  <si>
    <t>ST LAURENT D AGNY</t>
  </si>
  <si>
    <t>TALUYERS</t>
  </si>
  <si>
    <t>ST CYR AU MONT D OR</t>
  </si>
  <si>
    <t>AMBERIEUX D AZERGUES</t>
  </si>
  <si>
    <t>LUCENAY</t>
  </si>
  <si>
    <t>ANSE</t>
  </si>
  <si>
    <t>MORANCE</t>
  </si>
  <si>
    <t>BRON</t>
  </si>
  <si>
    <t>MESSIMY</t>
  </si>
  <si>
    <t>SOUCIEU EN JARREST</t>
  </si>
  <si>
    <t>GRIGNY</t>
  </si>
  <si>
    <t>ORLIENAS</t>
  </si>
  <si>
    <t>BRIGNAIS</t>
  </si>
  <si>
    <t>IRIGNY</t>
  </si>
  <si>
    <t>DARDILLY</t>
  </si>
  <si>
    <t>SATHONAY VILLAGE</t>
  </si>
  <si>
    <t>SATHONAY CAMP</t>
  </si>
  <si>
    <t>OULLINS</t>
  </si>
  <si>
    <t>CHAPONOST</t>
  </si>
  <si>
    <t>ST GERMAIN AU MONT D OR</t>
  </si>
  <si>
    <t>QUINCIEUX</t>
  </si>
  <si>
    <t>COLLONGES AU MONT D OR</t>
  </si>
  <si>
    <t>VAUGNERAY</t>
  </si>
  <si>
    <t>CHASSIEU</t>
  </si>
  <si>
    <t>ECHALAS</t>
  </si>
  <si>
    <t>GIVORS</t>
  </si>
  <si>
    <t>CHASSAGNY</t>
  </si>
  <si>
    <t>MONTAGNY</t>
  </si>
  <si>
    <t>ST BONNET DE MURE</t>
  </si>
  <si>
    <t>ST LAURENT DE MURE</t>
  </si>
  <si>
    <t>GENAY</t>
  </si>
  <si>
    <t>GENAS</t>
  </si>
  <si>
    <t>LIMONEST</t>
  </si>
  <si>
    <t>ST PIERRE DE CHANDIEU</t>
  </si>
  <si>
    <t>MIONS</t>
  </si>
  <si>
    <t>TOUSSIEU</t>
  </si>
  <si>
    <t>ST PRIEST</t>
  </si>
  <si>
    <t>ST GEORGE DE RENEINS</t>
  </si>
  <si>
    <t>LA TOUR DE SALVAGNY</t>
  </si>
  <si>
    <t>CORBAS</t>
  </si>
  <si>
    <t>CHAPONNAY</t>
  </si>
  <si>
    <t>MARENNES</t>
  </si>
  <si>
    <t>BASSENS</t>
  </si>
  <si>
    <t>CHAMBERY</t>
  </si>
  <si>
    <t>AIX LES BAINS</t>
  </si>
  <si>
    <t>ALBERTVILLE</t>
  </si>
  <si>
    <t>SAINT JEAN DE MAURIENNE</t>
  </si>
  <si>
    <t>ANNECY</t>
  </si>
  <si>
    <t>ANNEMASSE</t>
  </si>
  <si>
    <t>THONON LES BAINS</t>
  </si>
  <si>
    <t>SALLANCHES</t>
  </si>
  <si>
    <t>LA ROCHE-SUR-FORON</t>
  </si>
  <si>
    <t>ANNECY-LE-VIEUX</t>
  </si>
  <si>
    <t>CRAN-GEVRIER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</si>
</sst>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00000"/>
  </numFmts>
  <fonts count="26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</font>
    <font>
      <sz val="10"/>
      <color indexed="8"/>
      <name val="Calibri"/>
      <family val="2"/>
    </font>
    <font>
      <b/>
      <sz val="20"/>
      <color indexed="9"/>
      <name val="Calibri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sz val="8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00"/>
        <bgColor indexed="64"/>
      </patternFill>
    </fill>
    <fill>
      <patternFill patternType="solid">
        <fgColor rgb="FFE7E6E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">
    <xf numFmtId="0" fontId="0" fillId="0" borderId="0" xfId="0"/>
    <xf numFmtId="0" fontId="20" fillId="33" borderId="0" xfId="0" applyFont="1" applyFill="1"/>
    <xf numFmtId="0" fontId="0" fillId="0" borderId="0" xfId="0" applyFill="1"/>
    <xf numFmtId="0" fontId="21" fillId="0" borderId="0" xfId="0" applyFont="1" applyFill="1"/>
    <xf numFmtId="0" fontId="0" fillId="0" borderId="10" xfId="0" applyBorder="1"/>
    <xf numFmtId="14" fontId="0" fillId="34" borderId="11" xfId="0" applyNumberFormat="1" applyFill="1" applyBorder="1"/>
    <xf numFmtId="14" fontId="19" fillId="0" borderId="11" xfId="0" applyNumberFormat="1" applyFont="1" applyBorder="1"/>
    <xf numFmtId="14" fontId="19" fillId="0" borderId="0" xfId="0" applyNumberFormat="1" applyFont="1"/>
    <xf numFmtId="0" fontId="0" fillId="0" borderId="11" xfId="0" applyBorder="1"/>
    <xf numFmtId="1" fontId="0" fillId="34" borderId="11" xfId="0" applyNumberFormat="1" applyFill="1" applyBorder="1"/>
    <xf numFmtId="0" fontId="23" fillId="0" borderId="0" xfId="0" applyFont="1"/>
    <xf numFmtId="0" fontId="0" fillId="0" borderId="12" xfId="0" applyBorder="1" applyAlignment="1"/>
    <xf numFmtId="0" fontId="0" fillId="0" borderId="13" xfId="0" applyBorder="1"/>
    <xf numFmtId="0" fontId="0" fillId="0" borderId="14" xfId="0" applyBorder="1"/>
    <xf numFmtId="0" fontId="0" fillId="34" borderId="15" xfId="0" applyFill="1" applyBorder="1" applyAlignment="1">
      <alignment horizontal="center"/>
    </xf>
    <xf numFmtId="0" fontId="0" fillId="34" borderId="16" xfId="0" applyFill="1" applyBorder="1" applyAlignment="1">
      <alignment horizontal="center"/>
    </xf>
    <xf numFmtId="0" fontId="0" fillId="34" borderId="17" xfId="0" applyFill="1" applyBorder="1" applyAlignment="1">
      <alignment horizontal="center"/>
    </xf>
    <xf numFmtId="0" fontId="0" fillId="0" borderId="12" xfId="0" applyBorder="1"/>
    <xf numFmtId="0" fontId="24" fillId="0" borderId="0" xfId="0" applyFont="1"/>
    <xf numFmtId="0" fontId="25" fillId="0" borderId="18" xfId="0" applyFont="1" applyBorder="1"/>
    <xf numFmtId="0" fontId="24" fillId="0" borderId="19" xfId="0" applyFont="1" applyBorder="1"/>
    <xf numFmtId="0" fontId="24" fillId="0" borderId="20" xfId="0" applyFont="1" applyBorder="1"/>
    <xf numFmtId="0" fontId="24" fillId="0" borderId="21" xfId="0" applyFont="1" applyBorder="1"/>
    <xf numFmtId="0" fontId="0" fillId="0" borderId="0" xfId="0" applyNumberFormat="1"/>
    <xf numFmtId="0" fontId="18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/>
    <xf numFmtId="167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2">
    <dxf>
      <font>
        <i val="0"/>
        <condense val="0"/>
        <extend val="0"/>
        <color rgb="FF006100"/>
      </font>
      <fill>
        <patternFill>
          <bgColor rgb="FFC6EFCE"/>
        </patternFill>
      </fill>
    </dxf>
    <dxf>
      <font>
        <i val="0"/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9"/>
  <sheetViews>
    <sheetView tabSelected="1" workbookViewId="0">
      <selection activeCell="F9" sqref="F9"/>
    </sheetView>
  </sheetViews>
  <sheetFormatPr baseColWidth="10" defaultColWidth="11.42578125" defaultRowHeight="15" customHeight="1" x14ac:dyDescent="0.25"/>
  <cols>
    <col min="2" max="2" width="26.5703125" customWidth="1"/>
    <col min="4" max="4" width="19.140625" customWidth="1"/>
  </cols>
  <sheetData>
    <row r="1" spans="2:6" s="1" customFormat="1" ht="26.25" customHeight="1" x14ac:dyDescent="0.4">
      <c r="B1" s="1" t="s">
        <v>0</v>
      </c>
    </row>
    <row r="2" spans="2:6" s="2" customFormat="1" ht="15" customHeight="1" x14ac:dyDescent="0.25"/>
    <row r="3" spans="2:6" s="2" customFormat="1" ht="15" customHeight="1" x14ac:dyDescent="0.25">
      <c r="B3" s="3" t="s">
        <v>1</v>
      </c>
    </row>
    <row r="4" spans="2:6" s="2" customFormat="1" ht="15.75" customHeight="1" thickBot="1" x14ac:dyDescent="0.3"/>
    <row r="5" spans="2:6" ht="15" customHeight="1" x14ac:dyDescent="0.25">
      <c r="B5" s="4" t="s">
        <v>2</v>
      </c>
      <c r="D5" s="4" t="s">
        <v>3</v>
      </c>
      <c r="F5" s="4" t="s">
        <v>4</v>
      </c>
    </row>
    <row r="6" spans="2:6" ht="15.75" customHeight="1" thickBot="1" x14ac:dyDescent="0.3">
      <c r="B6" s="5"/>
      <c r="D6" s="6" t="str">
        <f ca="1">DATEDIF(B6,TODAY(),"y")&amp;" ans "&amp;DATEDIF(B6,TODAY(),"ym")&amp;" mois et  "&amp;DATEDIF(B6,TODAY(),"md")&amp;" jours "</f>
        <v xml:space="preserve">119 ans 10 mois et  26 jours </v>
      </c>
      <c r="E6" s="7"/>
      <c r="F6" s="8" t="str">
        <f ca="1">IF((DATEDIF(B6,TODAY(),"y"))&lt;3,"OUI","NON")</f>
        <v>NON</v>
      </c>
    </row>
    <row r="7" spans="2:6" ht="15.75" customHeight="1" thickBot="1" x14ac:dyDescent="0.3"/>
    <row r="8" spans="2:6" ht="15" customHeight="1" x14ac:dyDescent="0.25">
      <c r="B8" s="4" t="s">
        <v>5</v>
      </c>
      <c r="F8" s="4" t="s">
        <v>4</v>
      </c>
    </row>
    <row r="9" spans="2:6" ht="15.75" customHeight="1" thickBot="1" x14ac:dyDescent="0.3">
      <c r="B9" s="9"/>
      <c r="F9" s="8" t="str">
        <f>IF((ISERROR(VLOOKUP(B9,Sheet!A:B,2,FALSE))),"OUI","NON")</f>
        <v>OUI</v>
      </c>
    </row>
    <row r="10" spans="2:6" ht="15" customHeight="1" x14ac:dyDescent="0.25">
      <c r="B10" s="10" t="s">
        <v>6</v>
      </c>
    </row>
    <row r="11" spans="2:6" ht="15.75" customHeight="1" thickBot="1" x14ac:dyDescent="0.3"/>
    <row r="12" spans="2:6" ht="15" customHeight="1" x14ac:dyDescent="0.25">
      <c r="B12" s="11" t="s">
        <v>7</v>
      </c>
      <c r="C12" s="12"/>
      <c r="D12" s="13"/>
      <c r="F12" s="4" t="s">
        <v>4</v>
      </c>
    </row>
    <row r="13" spans="2:6" ht="15.75" customHeight="1" thickBot="1" x14ac:dyDescent="0.3">
      <c r="B13" s="14"/>
      <c r="C13" s="16"/>
      <c r="D13" s="15"/>
      <c r="F13" s="8" t="str">
        <f>IF(B13="oui","OUI","NON")</f>
        <v>NON</v>
      </c>
    </row>
    <row r="14" spans="2:6" ht="15.75" customHeight="1" thickBot="1" x14ac:dyDescent="0.3"/>
    <row r="15" spans="2:6" ht="15" customHeight="1" x14ac:dyDescent="0.25">
      <c r="B15" s="17" t="s">
        <v>8</v>
      </c>
      <c r="C15" s="12"/>
      <c r="D15" s="13"/>
      <c r="F15" s="4" t="s">
        <v>4</v>
      </c>
    </row>
    <row r="16" spans="2:6" ht="15.75" customHeight="1" thickBot="1" x14ac:dyDescent="0.3">
      <c r="B16" s="14"/>
      <c r="C16" s="16"/>
      <c r="D16" s="15"/>
      <c r="F16" s="8" t="str">
        <f>IF(B16="oui","OUI","NON")</f>
        <v>NON</v>
      </c>
    </row>
    <row r="18" spans="2:6" ht="15.75" customHeight="1" thickBot="1" x14ac:dyDescent="0.3"/>
    <row r="19" spans="2:6" s="18" customFormat="1" ht="16.5" customHeight="1" thickBot="1" x14ac:dyDescent="0.3">
      <c r="B19" s="19" t="s">
        <v>9</v>
      </c>
      <c r="C19" s="20"/>
      <c r="D19" s="21"/>
      <c r="F19" s="22" t="str">
        <f ca="1">IF(F6="NON","NON",(IF(F9="NON","NON",(IF(F13="NON",NON,(IF(F16="NON","NON","OUI")))))))</f>
        <v>NON</v>
      </c>
    </row>
  </sheetData>
  <mergeCells count="2">
    <mergeCell ref="B13:D13"/>
    <mergeCell ref="B16:D16"/>
  </mergeCells>
  <conditionalFormatting sqref="F1:F1048576">
    <cfRule type="expression" dxfId="1" priority="0">
      <formula>NOT(ISERROR(SEARCH("NON",F1)))</formula>
    </cfRule>
    <cfRule type="expression" dxfId="0" priority="0">
      <formula>NOT(ISERROR(SEARCH("OUI",F1)))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4"/>
  <sheetViews>
    <sheetView workbookViewId="0">
      <selection activeCell="G8" sqref="G8"/>
    </sheetView>
  </sheetViews>
  <sheetFormatPr baseColWidth="10" defaultColWidth="11.42578125" defaultRowHeight="15" customHeight="1" x14ac:dyDescent="0.25"/>
  <cols>
    <col min="1" max="1" width="11.7109375" style="23" customWidth="1"/>
  </cols>
  <sheetData>
    <row r="1" spans="1:3" s="24" customFormat="1" ht="15.75" customHeight="1" x14ac:dyDescent="0.25">
      <c r="A1" s="25" t="s">
        <v>10</v>
      </c>
      <c r="B1" s="24" t="s">
        <v>11</v>
      </c>
      <c r="C1" s="24" t="s">
        <v>12</v>
      </c>
    </row>
    <row r="2" spans="1:3" ht="15" customHeight="1" x14ac:dyDescent="0.25">
      <c r="A2" s="23">
        <v>1000</v>
      </c>
      <c r="B2" t="s">
        <v>13</v>
      </c>
      <c r="C2" t="s">
        <v>14</v>
      </c>
    </row>
    <row r="3" spans="1:3" ht="15" customHeight="1" x14ac:dyDescent="0.25">
      <c r="A3" s="23">
        <v>1100</v>
      </c>
      <c r="B3" t="s">
        <v>13</v>
      </c>
      <c r="C3" t="s">
        <v>15</v>
      </c>
    </row>
    <row r="4" spans="1:3" ht="15" customHeight="1" x14ac:dyDescent="0.25">
      <c r="A4" s="23">
        <v>1101</v>
      </c>
      <c r="B4" t="s">
        <v>13</v>
      </c>
      <c r="C4" t="s">
        <v>16</v>
      </c>
    </row>
    <row r="5" spans="1:3" ht="15" customHeight="1" x14ac:dyDescent="0.25">
      <c r="A5" s="26">
        <v>1120</v>
      </c>
      <c r="B5" t="s">
        <v>13</v>
      </c>
      <c r="C5" t="s">
        <v>17</v>
      </c>
    </row>
    <row r="6" spans="1:3" ht="15" customHeight="1" x14ac:dyDescent="0.25">
      <c r="A6" s="26">
        <v>1120</v>
      </c>
      <c r="B6" t="s">
        <v>13</v>
      </c>
      <c r="C6" t="s">
        <v>18</v>
      </c>
    </row>
    <row r="7" spans="1:3" ht="15" customHeight="1" x14ac:dyDescent="0.25">
      <c r="A7" s="26">
        <v>1120</v>
      </c>
      <c r="B7" t="s">
        <v>13</v>
      </c>
      <c r="C7" t="s">
        <v>19</v>
      </c>
    </row>
    <row r="8" spans="1:3" ht="15" customHeight="1" x14ac:dyDescent="0.25">
      <c r="A8" s="26">
        <v>1120</v>
      </c>
      <c r="B8" t="s">
        <v>13</v>
      </c>
      <c r="C8" t="s">
        <v>20</v>
      </c>
    </row>
    <row r="9" spans="1:3" ht="15" customHeight="1" x14ac:dyDescent="0.25">
      <c r="A9" s="26">
        <v>1120</v>
      </c>
      <c r="B9" t="s">
        <v>13</v>
      </c>
      <c r="C9" t="s">
        <v>21</v>
      </c>
    </row>
    <row r="10" spans="1:3" ht="15" customHeight="1" x14ac:dyDescent="0.25">
      <c r="A10" s="23">
        <v>1130</v>
      </c>
      <c r="B10" t="s">
        <v>13</v>
      </c>
      <c r="C10" t="s">
        <v>22</v>
      </c>
    </row>
    <row r="11" spans="1:3" ht="15" customHeight="1" x14ac:dyDescent="0.25">
      <c r="A11" s="23">
        <v>1250</v>
      </c>
      <c r="B11" t="s">
        <v>13</v>
      </c>
      <c r="C11" t="s">
        <v>23</v>
      </c>
    </row>
    <row r="12" spans="1:3" ht="15" customHeight="1" x14ac:dyDescent="0.25">
      <c r="A12" s="23">
        <v>1300</v>
      </c>
      <c r="B12" t="s">
        <v>13</v>
      </c>
      <c r="C12" t="s">
        <v>24</v>
      </c>
    </row>
    <row r="13" spans="1:3" ht="15" customHeight="1" x14ac:dyDescent="0.25">
      <c r="A13" s="26">
        <v>1360</v>
      </c>
      <c r="B13" t="s">
        <v>13</v>
      </c>
      <c r="C13" t="s">
        <v>25</v>
      </c>
    </row>
    <row r="14" spans="1:3" ht="15" customHeight="1" x14ac:dyDescent="0.25">
      <c r="A14" s="26">
        <v>1390</v>
      </c>
      <c r="B14" t="s">
        <v>13</v>
      </c>
      <c r="C14" t="s">
        <v>26</v>
      </c>
    </row>
    <row r="15" spans="1:3" ht="15" customHeight="1" x14ac:dyDescent="0.25">
      <c r="A15" s="26">
        <v>1390</v>
      </c>
      <c r="B15" t="s">
        <v>13</v>
      </c>
      <c r="C15" t="s">
        <v>27</v>
      </c>
    </row>
    <row r="16" spans="1:3" ht="15" customHeight="1" x14ac:dyDescent="0.25">
      <c r="A16" s="23">
        <v>1440</v>
      </c>
      <c r="B16" t="s">
        <v>13</v>
      </c>
      <c r="C16" t="s">
        <v>28</v>
      </c>
    </row>
    <row r="17" spans="1:3" ht="15" customHeight="1" x14ac:dyDescent="0.25">
      <c r="A17" s="23">
        <v>1500</v>
      </c>
      <c r="B17" t="s">
        <v>13</v>
      </c>
      <c r="C17" t="s">
        <v>29</v>
      </c>
    </row>
    <row r="18" spans="1:3" ht="15" customHeight="1" x14ac:dyDescent="0.25">
      <c r="A18" s="23">
        <v>1500</v>
      </c>
      <c r="B18" t="s">
        <v>13</v>
      </c>
      <c r="C18" t="s">
        <v>30</v>
      </c>
    </row>
    <row r="19" spans="1:3" ht="15" customHeight="1" x14ac:dyDescent="0.25">
      <c r="A19" s="23">
        <v>1500</v>
      </c>
      <c r="B19" t="s">
        <v>13</v>
      </c>
      <c r="C19" t="s">
        <v>31</v>
      </c>
    </row>
    <row r="20" spans="1:3" ht="15" customHeight="1" x14ac:dyDescent="0.25">
      <c r="A20" s="26">
        <v>1600</v>
      </c>
      <c r="B20" t="s">
        <v>13</v>
      </c>
      <c r="C20" t="s">
        <v>32</v>
      </c>
    </row>
    <row r="21" spans="1:3" ht="15" customHeight="1" x14ac:dyDescent="0.25">
      <c r="A21" s="26">
        <v>1600</v>
      </c>
      <c r="B21" t="s">
        <v>13</v>
      </c>
      <c r="C21" t="s">
        <v>33</v>
      </c>
    </row>
    <row r="22" spans="1:3" ht="15" customHeight="1" x14ac:dyDescent="0.25">
      <c r="A22" s="26">
        <v>1600</v>
      </c>
      <c r="B22" t="s">
        <v>13</v>
      </c>
      <c r="C22" t="s">
        <v>34</v>
      </c>
    </row>
    <row r="23" spans="1:3" ht="15" customHeight="1" x14ac:dyDescent="0.25">
      <c r="A23" s="26">
        <v>1700</v>
      </c>
      <c r="B23" t="s">
        <v>13</v>
      </c>
      <c r="C23" t="s">
        <v>35</v>
      </c>
    </row>
    <row r="24" spans="1:3" ht="15" customHeight="1" x14ac:dyDescent="0.25">
      <c r="A24" s="26">
        <v>1700</v>
      </c>
      <c r="B24" t="s">
        <v>13</v>
      </c>
      <c r="C24" t="s">
        <v>36</v>
      </c>
    </row>
    <row r="25" spans="1:3" ht="15" customHeight="1" x14ac:dyDescent="0.25">
      <c r="A25" s="26">
        <v>1700</v>
      </c>
      <c r="B25" t="s">
        <v>13</v>
      </c>
      <c r="C25" t="s">
        <v>37</v>
      </c>
    </row>
    <row r="26" spans="1:3" ht="15" customHeight="1" x14ac:dyDescent="0.25">
      <c r="A26" s="26">
        <v>1700</v>
      </c>
      <c r="B26" t="s">
        <v>13</v>
      </c>
      <c r="C26" t="s">
        <v>38</v>
      </c>
    </row>
    <row r="27" spans="1:3" ht="15" customHeight="1" x14ac:dyDescent="0.25">
      <c r="A27" s="23">
        <v>1960</v>
      </c>
      <c r="B27" t="s">
        <v>13</v>
      </c>
      <c r="C27" t="s">
        <v>39</v>
      </c>
    </row>
    <row r="28" spans="1:3" ht="15" customHeight="1" x14ac:dyDescent="0.25">
      <c r="A28" s="23">
        <v>7100</v>
      </c>
      <c r="B28" t="s">
        <v>13</v>
      </c>
      <c r="C28" t="s">
        <v>40</v>
      </c>
    </row>
    <row r="29" spans="1:3" ht="15" customHeight="1" x14ac:dyDescent="0.25">
      <c r="A29" s="23">
        <v>7200</v>
      </c>
      <c r="B29" t="s">
        <v>13</v>
      </c>
      <c r="C29" t="s">
        <v>41</v>
      </c>
    </row>
    <row r="30" spans="1:3" ht="15" customHeight="1" x14ac:dyDescent="0.25">
      <c r="A30" s="23">
        <v>7270</v>
      </c>
      <c r="B30" t="s">
        <v>13</v>
      </c>
      <c r="C30" t="s">
        <v>42</v>
      </c>
    </row>
    <row r="31" spans="1:3" ht="15" customHeight="1" x14ac:dyDescent="0.25">
      <c r="A31" s="23">
        <v>7300</v>
      </c>
      <c r="B31" t="s">
        <v>13</v>
      </c>
      <c r="C31" t="s">
        <v>43</v>
      </c>
    </row>
    <row r="32" spans="1:3" ht="15" customHeight="1" x14ac:dyDescent="0.25">
      <c r="A32" s="23">
        <v>26760</v>
      </c>
      <c r="B32" t="s">
        <v>13</v>
      </c>
      <c r="C32" t="s">
        <v>44</v>
      </c>
    </row>
    <row r="33" spans="1:3" ht="15" customHeight="1" x14ac:dyDescent="0.25">
      <c r="A33" s="23">
        <v>38100</v>
      </c>
      <c r="B33" t="s">
        <v>13</v>
      </c>
      <c r="C33" t="s">
        <v>45</v>
      </c>
    </row>
    <row r="34" spans="1:3" ht="15" customHeight="1" x14ac:dyDescent="0.25">
      <c r="A34" s="23">
        <v>38150</v>
      </c>
      <c r="B34" t="s">
        <v>13</v>
      </c>
      <c r="C34" t="s">
        <v>46</v>
      </c>
    </row>
    <row r="35" spans="1:3" ht="15" customHeight="1" x14ac:dyDescent="0.25">
      <c r="A35" s="23">
        <v>38180</v>
      </c>
      <c r="B35" t="s">
        <v>13</v>
      </c>
      <c r="C35" t="s">
        <v>47</v>
      </c>
    </row>
    <row r="36" spans="1:3" ht="15" customHeight="1" x14ac:dyDescent="0.25">
      <c r="A36" s="26">
        <v>38200</v>
      </c>
      <c r="B36" t="s">
        <v>13</v>
      </c>
      <c r="C36" t="s">
        <v>48</v>
      </c>
    </row>
    <row r="37" spans="1:3" ht="15" customHeight="1" x14ac:dyDescent="0.25">
      <c r="A37" s="26">
        <v>38200</v>
      </c>
      <c r="B37" t="s">
        <v>13</v>
      </c>
      <c r="C37" t="s">
        <v>49</v>
      </c>
    </row>
    <row r="38" spans="1:3" ht="15" customHeight="1" x14ac:dyDescent="0.25">
      <c r="A38" s="23">
        <v>38200</v>
      </c>
      <c r="B38" t="s">
        <v>13</v>
      </c>
      <c r="C38" t="s">
        <v>50</v>
      </c>
    </row>
    <row r="39" spans="1:3" ht="15" customHeight="1" x14ac:dyDescent="0.25">
      <c r="A39" s="26">
        <v>38280</v>
      </c>
      <c r="B39" t="s">
        <v>13</v>
      </c>
      <c r="C39" t="s">
        <v>51</v>
      </c>
    </row>
    <row r="40" spans="1:3" ht="15" customHeight="1" x14ac:dyDescent="0.25">
      <c r="A40" s="23">
        <v>38300</v>
      </c>
      <c r="B40" t="s">
        <v>13</v>
      </c>
      <c r="C40" t="s">
        <v>52</v>
      </c>
    </row>
    <row r="41" spans="1:3" ht="15" customHeight="1" x14ac:dyDescent="0.25">
      <c r="A41" s="26">
        <v>38540</v>
      </c>
      <c r="B41" t="s">
        <v>13</v>
      </c>
      <c r="C41" t="s">
        <v>53</v>
      </c>
    </row>
    <row r="42" spans="1:3" ht="15" customHeight="1" x14ac:dyDescent="0.25">
      <c r="A42" s="23">
        <v>38550</v>
      </c>
      <c r="B42" t="s">
        <v>13</v>
      </c>
      <c r="C42" t="s">
        <v>54</v>
      </c>
    </row>
    <row r="43" spans="1:3" ht="15" customHeight="1" x14ac:dyDescent="0.25">
      <c r="A43" s="26">
        <v>38670</v>
      </c>
      <c r="B43" t="s">
        <v>13</v>
      </c>
      <c r="C43" t="s">
        <v>55</v>
      </c>
    </row>
    <row r="44" spans="1:3" ht="15" customHeight="1" x14ac:dyDescent="0.25">
      <c r="A44" s="23">
        <v>38700</v>
      </c>
      <c r="B44" t="s">
        <v>13</v>
      </c>
      <c r="C44" t="s">
        <v>56</v>
      </c>
    </row>
    <row r="45" spans="1:3" ht="15" customHeight="1" x14ac:dyDescent="0.25">
      <c r="A45" s="26">
        <v>42000</v>
      </c>
      <c r="B45" t="s">
        <v>13</v>
      </c>
      <c r="C45" t="s">
        <v>57</v>
      </c>
    </row>
    <row r="46" spans="1:3" ht="15" customHeight="1" x14ac:dyDescent="0.25">
      <c r="A46" s="26">
        <v>42100</v>
      </c>
      <c r="B46" t="s">
        <v>13</v>
      </c>
      <c r="C46" t="s">
        <v>57</v>
      </c>
    </row>
    <row r="47" spans="1:3" ht="15" customHeight="1" x14ac:dyDescent="0.25">
      <c r="A47" s="26">
        <v>42120</v>
      </c>
      <c r="B47" t="s">
        <v>13</v>
      </c>
      <c r="C47" t="s">
        <v>58</v>
      </c>
    </row>
    <row r="48" spans="1:3" ht="15" customHeight="1" x14ac:dyDescent="0.25">
      <c r="A48" s="26">
        <v>42120</v>
      </c>
      <c r="B48" t="s">
        <v>13</v>
      </c>
      <c r="C48" t="s">
        <v>59</v>
      </c>
    </row>
    <row r="49" spans="1:3" ht="15" customHeight="1" x14ac:dyDescent="0.25">
      <c r="A49" s="26">
        <v>42120</v>
      </c>
      <c r="B49" t="s">
        <v>13</v>
      </c>
      <c r="C49" t="s">
        <v>60</v>
      </c>
    </row>
    <row r="50" spans="1:3" ht="15" customHeight="1" x14ac:dyDescent="0.25">
      <c r="A50" s="26">
        <v>42120</v>
      </c>
      <c r="B50" t="s">
        <v>13</v>
      </c>
      <c r="C50" t="s">
        <v>61</v>
      </c>
    </row>
    <row r="51" spans="1:3" ht="15" customHeight="1" x14ac:dyDescent="0.25">
      <c r="A51" s="26">
        <v>42120</v>
      </c>
      <c r="B51" t="s">
        <v>13</v>
      </c>
      <c r="C51" t="s">
        <v>62</v>
      </c>
    </row>
    <row r="52" spans="1:3" ht="15" customHeight="1" x14ac:dyDescent="0.25">
      <c r="A52" s="26">
        <v>42131</v>
      </c>
      <c r="B52" t="s">
        <v>13</v>
      </c>
      <c r="C52" t="s">
        <v>63</v>
      </c>
    </row>
    <row r="53" spans="1:3" ht="15" customHeight="1" x14ac:dyDescent="0.25">
      <c r="A53" s="26">
        <v>42140</v>
      </c>
      <c r="B53" t="s">
        <v>13</v>
      </c>
      <c r="C53" t="s">
        <v>64</v>
      </c>
    </row>
    <row r="54" spans="1:3" ht="15" customHeight="1" x14ac:dyDescent="0.25">
      <c r="A54" s="26">
        <v>42150</v>
      </c>
      <c r="B54" t="s">
        <v>13</v>
      </c>
      <c r="C54" t="s">
        <v>65</v>
      </c>
    </row>
    <row r="55" spans="1:3" ht="15" customHeight="1" x14ac:dyDescent="0.25">
      <c r="A55" s="26">
        <v>42153</v>
      </c>
      <c r="B55" t="s">
        <v>13</v>
      </c>
      <c r="C55" t="s">
        <v>66</v>
      </c>
    </row>
    <row r="56" spans="1:3" ht="15" customHeight="1" x14ac:dyDescent="0.25">
      <c r="A56" s="26">
        <v>42155</v>
      </c>
      <c r="B56" t="s">
        <v>13</v>
      </c>
      <c r="C56" t="s">
        <v>67</v>
      </c>
    </row>
    <row r="57" spans="1:3" ht="15" customHeight="1" x14ac:dyDescent="0.25">
      <c r="A57" s="26">
        <v>42155</v>
      </c>
      <c r="B57" t="s">
        <v>13</v>
      </c>
      <c r="C57" t="s">
        <v>68</v>
      </c>
    </row>
    <row r="58" spans="1:3" ht="15" customHeight="1" x14ac:dyDescent="0.25">
      <c r="A58" s="26">
        <v>42155</v>
      </c>
      <c r="B58" t="s">
        <v>13</v>
      </c>
      <c r="C58" t="s">
        <v>69</v>
      </c>
    </row>
    <row r="59" spans="1:3" ht="15" customHeight="1" x14ac:dyDescent="0.25">
      <c r="A59" s="26">
        <v>42160</v>
      </c>
      <c r="B59" t="s">
        <v>13</v>
      </c>
      <c r="C59" t="s">
        <v>70</v>
      </c>
    </row>
    <row r="60" spans="1:3" ht="15" customHeight="1" x14ac:dyDescent="0.25">
      <c r="A60" s="26">
        <v>42170</v>
      </c>
      <c r="B60" t="s">
        <v>13</v>
      </c>
      <c r="C60" t="s">
        <v>71</v>
      </c>
    </row>
    <row r="61" spans="1:3" ht="15" customHeight="1" x14ac:dyDescent="0.25">
      <c r="A61" s="26">
        <v>42170</v>
      </c>
      <c r="B61" t="s">
        <v>13</v>
      </c>
      <c r="C61" t="s">
        <v>72</v>
      </c>
    </row>
    <row r="62" spans="1:3" ht="15" customHeight="1" x14ac:dyDescent="0.25">
      <c r="A62" s="26">
        <v>42230</v>
      </c>
      <c r="B62" t="s">
        <v>13</v>
      </c>
      <c r="C62" t="s">
        <v>73</v>
      </c>
    </row>
    <row r="63" spans="1:3" ht="15" customHeight="1" x14ac:dyDescent="0.25">
      <c r="A63" s="26">
        <v>42230</v>
      </c>
      <c r="B63" t="s">
        <v>13</v>
      </c>
      <c r="C63" t="s">
        <v>57</v>
      </c>
    </row>
    <row r="64" spans="1:3" ht="15" customHeight="1" x14ac:dyDescent="0.25">
      <c r="A64" s="26">
        <v>42240</v>
      </c>
      <c r="B64" t="s">
        <v>13</v>
      </c>
      <c r="C64" t="s">
        <v>74</v>
      </c>
    </row>
    <row r="65" spans="1:3" ht="15" customHeight="1" x14ac:dyDescent="0.25">
      <c r="A65" s="26">
        <v>42270</v>
      </c>
      <c r="B65" t="s">
        <v>13</v>
      </c>
      <c r="C65" t="s">
        <v>75</v>
      </c>
    </row>
    <row r="66" spans="1:3" ht="15" customHeight="1" x14ac:dyDescent="0.25">
      <c r="A66" s="26">
        <v>42290</v>
      </c>
      <c r="B66" t="s">
        <v>13</v>
      </c>
      <c r="C66" t="s">
        <v>76</v>
      </c>
    </row>
    <row r="67" spans="1:3" ht="15" customHeight="1" x14ac:dyDescent="0.25">
      <c r="A67" s="26">
        <v>42300</v>
      </c>
      <c r="B67" t="s">
        <v>13</v>
      </c>
      <c r="C67" t="s">
        <v>77</v>
      </c>
    </row>
    <row r="68" spans="1:3" ht="15" customHeight="1" x14ac:dyDescent="0.25">
      <c r="A68" s="26">
        <v>42300</v>
      </c>
      <c r="B68" t="s">
        <v>13</v>
      </c>
      <c r="C68" t="s">
        <v>78</v>
      </c>
    </row>
    <row r="69" spans="1:3" ht="15" customHeight="1" x14ac:dyDescent="0.25">
      <c r="A69" s="26">
        <v>42300</v>
      </c>
      <c r="B69" t="s">
        <v>13</v>
      </c>
      <c r="C69" t="s">
        <v>79</v>
      </c>
    </row>
    <row r="70" spans="1:3" ht="15" customHeight="1" x14ac:dyDescent="0.25">
      <c r="A70" s="26">
        <v>42320</v>
      </c>
      <c r="B70" t="s">
        <v>13</v>
      </c>
      <c r="C70" t="s">
        <v>80</v>
      </c>
    </row>
    <row r="71" spans="1:3" ht="15" customHeight="1" x14ac:dyDescent="0.25">
      <c r="A71" s="26">
        <v>42330</v>
      </c>
      <c r="B71" t="s">
        <v>13</v>
      </c>
      <c r="C71" t="s">
        <v>81</v>
      </c>
    </row>
    <row r="72" spans="1:3" ht="15" customHeight="1" x14ac:dyDescent="0.25">
      <c r="A72" s="26">
        <v>42350</v>
      </c>
      <c r="B72" t="s">
        <v>13</v>
      </c>
      <c r="C72" t="s">
        <v>82</v>
      </c>
    </row>
    <row r="73" spans="1:3" ht="15" customHeight="1" x14ac:dyDescent="0.25">
      <c r="A73" s="26">
        <v>42390</v>
      </c>
      <c r="B73" t="s">
        <v>13</v>
      </c>
      <c r="C73" t="s">
        <v>83</v>
      </c>
    </row>
    <row r="74" spans="1:3" ht="15" customHeight="1" x14ac:dyDescent="0.25">
      <c r="A74" s="26">
        <v>42400</v>
      </c>
      <c r="B74" t="s">
        <v>13</v>
      </c>
      <c r="C74" t="s">
        <v>84</v>
      </c>
    </row>
    <row r="75" spans="1:3" ht="15" customHeight="1" x14ac:dyDescent="0.25">
      <c r="A75" s="26">
        <v>42480</v>
      </c>
      <c r="B75" t="s">
        <v>13</v>
      </c>
      <c r="C75" t="s">
        <v>85</v>
      </c>
    </row>
    <row r="76" spans="1:3" ht="15" customHeight="1" x14ac:dyDescent="0.25">
      <c r="A76" s="26">
        <v>42500</v>
      </c>
      <c r="B76" t="s">
        <v>13</v>
      </c>
      <c r="C76" t="s">
        <v>86</v>
      </c>
    </row>
    <row r="77" spans="1:3" ht="15" customHeight="1" x14ac:dyDescent="0.25">
      <c r="A77" s="26">
        <v>42530</v>
      </c>
      <c r="B77" t="s">
        <v>13</v>
      </c>
      <c r="C77" t="s">
        <v>87</v>
      </c>
    </row>
    <row r="78" spans="1:3" ht="15" customHeight="1" x14ac:dyDescent="0.25">
      <c r="A78" s="26">
        <v>42570</v>
      </c>
      <c r="B78" t="s">
        <v>13</v>
      </c>
      <c r="C78" t="s">
        <v>88</v>
      </c>
    </row>
    <row r="79" spans="1:3" ht="15" customHeight="1" x14ac:dyDescent="0.25">
      <c r="A79" s="26">
        <v>42580</v>
      </c>
      <c r="B79" t="s">
        <v>13</v>
      </c>
      <c r="C79" t="s">
        <v>89</v>
      </c>
    </row>
    <row r="80" spans="1:3" ht="15" customHeight="1" x14ac:dyDescent="0.25">
      <c r="A80" s="26">
        <v>42580</v>
      </c>
      <c r="B80" t="s">
        <v>13</v>
      </c>
      <c r="C80" t="s">
        <v>90</v>
      </c>
    </row>
    <row r="81" spans="1:3" ht="15" customHeight="1" x14ac:dyDescent="0.25">
      <c r="A81" s="26">
        <v>42600</v>
      </c>
      <c r="B81" t="s">
        <v>13</v>
      </c>
      <c r="C81" t="s">
        <v>91</v>
      </c>
    </row>
    <row r="82" spans="1:3" ht="15" customHeight="1" x14ac:dyDescent="0.25">
      <c r="A82" s="26">
        <v>42640</v>
      </c>
      <c r="B82" t="s">
        <v>13</v>
      </c>
      <c r="C82" t="s">
        <v>92</v>
      </c>
    </row>
    <row r="83" spans="1:3" ht="15" customHeight="1" x14ac:dyDescent="0.25">
      <c r="A83" s="26">
        <v>42650</v>
      </c>
      <c r="B83" t="s">
        <v>13</v>
      </c>
      <c r="C83" t="s">
        <v>93</v>
      </c>
    </row>
    <row r="84" spans="1:3" ht="15" customHeight="1" x14ac:dyDescent="0.25">
      <c r="A84" s="26">
        <v>42660</v>
      </c>
      <c r="B84" t="s">
        <v>13</v>
      </c>
      <c r="C84" t="s">
        <v>94</v>
      </c>
    </row>
    <row r="85" spans="1:3" ht="15" customHeight="1" x14ac:dyDescent="0.25">
      <c r="A85" s="26">
        <v>42660</v>
      </c>
      <c r="B85" t="s">
        <v>13</v>
      </c>
      <c r="C85" t="s">
        <v>95</v>
      </c>
    </row>
    <row r="86" spans="1:3" ht="15" customHeight="1" x14ac:dyDescent="0.25">
      <c r="A86" s="26">
        <v>42660</v>
      </c>
      <c r="B86" t="s">
        <v>13</v>
      </c>
      <c r="C86" t="s">
        <v>96</v>
      </c>
    </row>
    <row r="87" spans="1:3" ht="15" customHeight="1" x14ac:dyDescent="0.25">
      <c r="A87" s="26">
        <v>42700</v>
      </c>
      <c r="B87" t="s">
        <v>13</v>
      </c>
      <c r="C87" t="s">
        <v>97</v>
      </c>
    </row>
    <row r="88" spans="1:3" ht="15" customHeight="1" x14ac:dyDescent="0.25">
      <c r="A88" s="26">
        <v>42720</v>
      </c>
      <c r="B88" t="s">
        <v>13</v>
      </c>
      <c r="C88" t="s">
        <v>98</v>
      </c>
    </row>
    <row r="89" spans="1:3" ht="15" customHeight="1" x14ac:dyDescent="0.25">
      <c r="A89" s="26">
        <v>69001</v>
      </c>
      <c r="B89" t="s">
        <v>13</v>
      </c>
      <c r="C89" t="s">
        <v>99</v>
      </c>
    </row>
    <row r="90" spans="1:3" ht="15" customHeight="1" x14ac:dyDescent="0.25">
      <c r="A90" s="26">
        <v>69002</v>
      </c>
      <c r="B90" t="s">
        <v>13</v>
      </c>
      <c r="C90" t="s">
        <v>99</v>
      </c>
    </row>
    <row r="91" spans="1:3" ht="15" customHeight="1" x14ac:dyDescent="0.25">
      <c r="A91" s="26">
        <v>69003</v>
      </c>
      <c r="B91" t="s">
        <v>13</v>
      </c>
      <c r="C91" t="s">
        <v>99</v>
      </c>
    </row>
    <row r="92" spans="1:3" ht="15" customHeight="1" x14ac:dyDescent="0.25">
      <c r="A92" s="26">
        <v>69004</v>
      </c>
      <c r="B92" t="s">
        <v>13</v>
      </c>
      <c r="C92" t="s">
        <v>99</v>
      </c>
    </row>
    <row r="93" spans="1:3" ht="15" customHeight="1" x14ac:dyDescent="0.25">
      <c r="A93" s="26">
        <v>69005</v>
      </c>
      <c r="B93" t="s">
        <v>13</v>
      </c>
      <c r="C93" t="s">
        <v>99</v>
      </c>
    </row>
    <row r="94" spans="1:3" ht="15" customHeight="1" x14ac:dyDescent="0.25">
      <c r="A94" s="26">
        <v>69006</v>
      </c>
      <c r="B94" t="s">
        <v>13</v>
      </c>
      <c r="C94" t="s">
        <v>99</v>
      </c>
    </row>
    <row r="95" spans="1:3" ht="15" customHeight="1" x14ac:dyDescent="0.25">
      <c r="A95" s="26">
        <v>69007</v>
      </c>
      <c r="B95" t="s">
        <v>13</v>
      </c>
      <c r="C95" t="s">
        <v>99</v>
      </c>
    </row>
    <row r="96" spans="1:3" ht="15" customHeight="1" x14ac:dyDescent="0.25">
      <c r="A96" s="26">
        <v>69008</v>
      </c>
      <c r="B96" t="s">
        <v>13</v>
      </c>
      <c r="C96" t="s">
        <v>99</v>
      </c>
    </row>
    <row r="97" spans="1:3" ht="15" customHeight="1" x14ac:dyDescent="0.25">
      <c r="A97" s="26">
        <v>69009</v>
      </c>
      <c r="B97" t="s">
        <v>13</v>
      </c>
      <c r="C97" t="s">
        <v>99</v>
      </c>
    </row>
    <row r="98" spans="1:3" ht="15" customHeight="1" x14ac:dyDescent="0.25">
      <c r="A98" s="26">
        <v>69100</v>
      </c>
      <c r="B98" t="s">
        <v>13</v>
      </c>
      <c r="C98" t="s">
        <v>100</v>
      </c>
    </row>
    <row r="99" spans="1:3" ht="15" customHeight="1" x14ac:dyDescent="0.25">
      <c r="A99" s="26">
        <v>69110</v>
      </c>
      <c r="B99" t="s">
        <v>13</v>
      </c>
      <c r="C99" t="s">
        <v>101</v>
      </c>
    </row>
    <row r="100" spans="1:3" ht="15" customHeight="1" x14ac:dyDescent="0.25">
      <c r="A100" s="26">
        <v>69120</v>
      </c>
      <c r="B100" t="s">
        <v>13</v>
      </c>
      <c r="C100" t="s">
        <v>102</v>
      </c>
    </row>
    <row r="101" spans="1:3" ht="15" customHeight="1" x14ac:dyDescent="0.25">
      <c r="A101" s="26">
        <v>69124</v>
      </c>
      <c r="B101" t="s">
        <v>13</v>
      </c>
      <c r="C101" t="s">
        <v>103</v>
      </c>
    </row>
    <row r="102" spans="1:3" ht="15" customHeight="1" x14ac:dyDescent="0.25">
      <c r="A102" s="26">
        <v>69125</v>
      </c>
      <c r="B102" t="s">
        <v>13</v>
      </c>
      <c r="C102" t="s">
        <v>103</v>
      </c>
    </row>
    <row r="103" spans="1:3" ht="15" customHeight="1" x14ac:dyDescent="0.25">
      <c r="A103" s="26">
        <v>69126</v>
      </c>
      <c r="B103" t="s">
        <v>13</v>
      </c>
      <c r="C103" t="s">
        <v>104</v>
      </c>
    </row>
    <row r="104" spans="1:3" ht="15" customHeight="1" x14ac:dyDescent="0.25">
      <c r="A104" s="26">
        <v>69130</v>
      </c>
      <c r="B104" t="s">
        <v>13</v>
      </c>
      <c r="C104" t="s">
        <v>105</v>
      </c>
    </row>
    <row r="105" spans="1:3" ht="15" customHeight="1" x14ac:dyDescent="0.25">
      <c r="A105" s="26">
        <v>69140</v>
      </c>
      <c r="B105" t="s">
        <v>13</v>
      </c>
      <c r="C105" t="s">
        <v>106</v>
      </c>
    </row>
    <row r="106" spans="1:3" ht="15" customHeight="1" x14ac:dyDescent="0.25">
      <c r="A106" s="26">
        <v>69150</v>
      </c>
      <c r="B106" t="s">
        <v>13</v>
      </c>
      <c r="C106" t="s">
        <v>107</v>
      </c>
    </row>
    <row r="107" spans="1:3" ht="15" customHeight="1" x14ac:dyDescent="0.25">
      <c r="A107" s="26">
        <v>69160</v>
      </c>
      <c r="B107" t="s">
        <v>13</v>
      </c>
      <c r="C107" t="s">
        <v>108</v>
      </c>
    </row>
    <row r="108" spans="1:3" ht="15" customHeight="1" x14ac:dyDescent="0.25">
      <c r="A108" s="26">
        <v>69190</v>
      </c>
      <c r="B108" t="s">
        <v>13</v>
      </c>
      <c r="C108" t="s">
        <v>109</v>
      </c>
    </row>
    <row r="109" spans="1:3" ht="15" customHeight="1" x14ac:dyDescent="0.25">
      <c r="A109" s="26">
        <v>69200</v>
      </c>
      <c r="B109" t="s">
        <v>13</v>
      </c>
      <c r="C109" t="s">
        <v>110</v>
      </c>
    </row>
    <row r="110" spans="1:3" ht="15" customHeight="1" x14ac:dyDescent="0.25">
      <c r="A110" s="26">
        <v>69210</v>
      </c>
      <c r="B110" t="s">
        <v>13</v>
      </c>
      <c r="C110" t="s">
        <v>111</v>
      </c>
    </row>
    <row r="111" spans="1:3" ht="15" customHeight="1" x14ac:dyDescent="0.25">
      <c r="A111" s="26">
        <v>69210</v>
      </c>
      <c r="B111" t="s">
        <v>13</v>
      </c>
      <c r="C111" t="s">
        <v>112</v>
      </c>
    </row>
    <row r="112" spans="1:3" ht="15" customHeight="1" x14ac:dyDescent="0.25">
      <c r="A112" s="26">
        <v>69210</v>
      </c>
      <c r="B112" t="s">
        <v>13</v>
      </c>
      <c r="C112" t="s">
        <v>113</v>
      </c>
    </row>
    <row r="113" spans="1:3" ht="15" customHeight="1" x14ac:dyDescent="0.25">
      <c r="A113" s="26">
        <v>69210</v>
      </c>
      <c r="B113" t="s">
        <v>13</v>
      </c>
      <c r="C113" t="s">
        <v>114</v>
      </c>
    </row>
    <row r="114" spans="1:3" ht="15" customHeight="1" x14ac:dyDescent="0.25">
      <c r="A114" s="26">
        <v>69210</v>
      </c>
      <c r="B114" t="s">
        <v>13</v>
      </c>
      <c r="C114" t="s">
        <v>115</v>
      </c>
    </row>
    <row r="115" spans="1:3" ht="15" customHeight="1" x14ac:dyDescent="0.25">
      <c r="A115" s="26">
        <v>69210</v>
      </c>
      <c r="B115" t="s">
        <v>13</v>
      </c>
      <c r="C115" t="s">
        <v>116</v>
      </c>
    </row>
    <row r="116" spans="1:3" ht="15" customHeight="1" x14ac:dyDescent="0.25">
      <c r="A116" s="26">
        <v>69220</v>
      </c>
      <c r="B116" t="s">
        <v>13</v>
      </c>
      <c r="C116" t="s">
        <v>117</v>
      </c>
    </row>
    <row r="117" spans="1:3" ht="15" customHeight="1" x14ac:dyDescent="0.25">
      <c r="A117" s="26">
        <v>69230</v>
      </c>
      <c r="B117" t="s">
        <v>13</v>
      </c>
      <c r="C117" t="s">
        <v>118</v>
      </c>
    </row>
    <row r="118" spans="1:3" ht="15" customHeight="1" x14ac:dyDescent="0.25">
      <c r="A118" s="26">
        <v>69250</v>
      </c>
      <c r="B118" t="s">
        <v>13</v>
      </c>
      <c r="C118" t="s">
        <v>119</v>
      </c>
    </row>
    <row r="119" spans="1:3" ht="15" customHeight="1" x14ac:dyDescent="0.25">
      <c r="A119" s="26">
        <v>69250</v>
      </c>
      <c r="B119" t="s">
        <v>13</v>
      </c>
      <c r="C119" t="s">
        <v>120</v>
      </c>
    </row>
    <row r="120" spans="1:3" ht="15" customHeight="1" x14ac:dyDescent="0.25">
      <c r="A120" s="26">
        <v>69250</v>
      </c>
      <c r="B120" t="s">
        <v>13</v>
      </c>
      <c r="C120" t="s">
        <v>121</v>
      </c>
    </row>
    <row r="121" spans="1:3" ht="15" customHeight="1" x14ac:dyDescent="0.25">
      <c r="A121" s="26">
        <v>69250</v>
      </c>
      <c r="B121" t="s">
        <v>13</v>
      </c>
      <c r="C121" t="s">
        <v>122</v>
      </c>
    </row>
    <row r="122" spans="1:3" ht="15" customHeight="1" x14ac:dyDescent="0.25">
      <c r="A122" s="26">
        <v>69250</v>
      </c>
      <c r="B122" t="s">
        <v>13</v>
      </c>
      <c r="C122" t="s">
        <v>123</v>
      </c>
    </row>
    <row r="123" spans="1:3" ht="15" customHeight="1" x14ac:dyDescent="0.25">
      <c r="A123" s="26">
        <v>69250</v>
      </c>
      <c r="B123" t="s">
        <v>13</v>
      </c>
      <c r="C123" t="s">
        <v>124</v>
      </c>
    </row>
    <row r="124" spans="1:3" ht="15" customHeight="1" x14ac:dyDescent="0.25">
      <c r="A124" s="26">
        <v>69260</v>
      </c>
      <c r="B124" t="s">
        <v>13</v>
      </c>
      <c r="C124" t="s">
        <v>125</v>
      </c>
    </row>
    <row r="125" spans="1:3" ht="15" customHeight="1" x14ac:dyDescent="0.25">
      <c r="A125" s="26">
        <v>69270</v>
      </c>
      <c r="B125" t="s">
        <v>13</v>
      </c>
      <c r="C125" t="s">
        <v>126</v>
      </c>
    </row>
    <row r="126" spans="1:3" ht="15" customHeight="1" x14ac:dyDescent="0.25">
      <c r="A126" s="26">
        <v>69270</v>
      </c>
      <c r="B126" t="s">
        <v>13</v>
      </c>
      <c r="C126" t="s">
        <v>127</v>
      </c>
    </row>
    <row r="127" spans="1:3" ht="15" customHeight="1" x14ac:dyDescent="0.25">
      <c r="A127" s="26">
        <v>69270</v>
      </c>
      <c r="B127" t="s">
        <v>13</v>
      </c>
      <c r="C127" t="s">
        <v>128</v>
      </c>
    </row>
    <row r="128" spans="1:3" ht="15" customHeight="1" x14ac:dyDescent="0.25">
      <c r="A128" s="26">
        <v>69270</v>
      </c>
      <c r="B128" t="s">
        <v>13</v>
      </c>
      <c r="C128" t="s">
        <v>129</v>
      </c>
    </row>
    <row r="129" spans="1:3" ht="15" customHeight="1" x14ac:dyDescent="0.25">
      <c r="A129" s="26">
        <v>69270</v>
      </c>
      <c r="B129" t="s">
        <v>13</v>
      </c>
      <c r="C129" t="s">
        <v>130</v>
      </c>
    </row>
    <row r="130" spans="1:3" ht="15" customHeight="1" x14ac:dyDescent="0.25">
      <c r="A130" s="26">
        <v>69270</v>
      </c>
      <c r="B130" t="s">
        <v>13</v>
      </c>
      <c r="C130" t="s">
        <v>131</v>
      </c>
    </row>
    <row r="131" spans="1:3" ht="15" customHeight="1" x14ac:dyDescent="0.25">
      <c r="A131" s="26">
        <v>69280</v>
      </c>
      <c r="B131" t="s">
        <v>13</v>
      </c>
      <c r="C131" t="s">
        <v>132</v>
      </c>
    </row>
    <row r="132" spans="1:3" ht="15" customHeight="1" x14ac:dyDescent="0.25">
      <c r="A132" s="26">
        <v>69280</v>
      </c>
      <c r="B132" t="s">
        <v>13</v>
      </c>
      <c r="C132" t="s">
        <v>133</v>
      </c>
    </row>
    <row r="133" spans="1:3" ht="15" customHeight="1" x14ac:dyDescent="0.25">
      <c r="A133" s="26">
        <v>69290</v>
      </c>
      <c r="B133" t="s">
        <v>13</v>
      </c>
      <c r="C133" t="s">
        <v>134</v>
      </c>
    </row>
    <row r="134" spans="1:3" ht="15" customHeight="1" x14ac:dyDescent="0.25">
      <c r="A134" s="26">
        <v>69290</v>
      </c>
      <c r="B134" t="s">
        <v>13</v>
      </c>
      <c r="C134" t="s">
        <v>135</v>
      </c>
    </row>
    <row r="135" spans="1:3" ht="15" customHeight="1" x14ac:dyDescent="0.25">
      <c r="A135" s="26">
        <v>69290</v>
      </c>
      <c r="B135" t="s">
        <v>13</v>
      </c>
      <c r="C135" t="s">
        <v>136</v>
      </c>
    </row>
    <row r="136" spans="1:3" ht="15" customHeight="1" x14ac:dyDescent="0.25">
      <c r="A136" s="26">
        <v>69290</v>
      </c>
      <c r="B136" t="s">
        <v>13</v>
      </c>
      <c r="C136" t="s">
        <v>137</v>
      </c>
    </row>
    <row r="137" spans="1:3" ht="15" customHeight="1" x14ac:dyDescent="0.25">
      <c r="A137" s="26">
        <v>69300</v>
      </c>
      <c r="B137" t="s">
        <v>13</v>
      </c>
      <c r="C137" t="s">
        <v>138</v>
      </c>
    </row>
    <row r="138" spans="1:3" ht="15" customHeight="1" x14ac:dyDescent="0.25">
      <c r="A138" s="26">
        <v>69310</v>
      </c>
      <c r="B138" t="s">
        <v>13</v>
      </c>
      <c r="C138" t="s">
        <v>139</v>
      </c>
    </row>
    <row r="139" spans="1:3" ht="15" customHeight="1" x14ac:dyDescent="0.25">
      <c r="A139" s="26">
        <v>69320</v>
      </c>
      <c r="B139" t="s">
        <v>13</v>
      </c>
      <c r="C139" t="s">
        <v>140</v>
      </c>
    </row>
    <row r="140" spans="1:3" ht="15" customHeight="1" x14ac:dyDescent="0.25">
      <c r="A140" s="26">
        <v>69330</v>
      </c>
      <c r="B140" t="s">
        <v>13</v>
      </c>
      <c r="C140" t="s">
        <v>141</v>
      </c>
    </row>
    <row r="141" spans="1:3" ht="15" customHeight="1" x14ac:dyDescent="0.25">
      <c r="A141" s="26">
        <v>69330</v>
      </c>
      <c r="B141" t="s">
        <v>13</v>
      </c>
      <c r="C141" t="s">
        <v>142</v>
      </c>
    </row>
    <row r="142" spans="1:3" ht="15" customHeight="1" x14ac:dyDescent="0.25">
      <c r="A142" s="26">
        <v>69330</v>
      </c>
      <c r="B142" t="s">
        <v>13</v>
      </c>
      <c r="C142" t="s">
        <v>143</v>
      </c>
    </row>
    <row r="143" spans="1:3" ht="15" customHeight="1" x14ac:dyDescent="0.25">
      <c r="A143" s="26">
        <v>69330</v>
      </c>
      <c r="B143" t="s">
        <v>13</v>
      </c>
      <c r="C143" t="s">
        <v>144</v>
      </c>
    </row>
    <row r="144" spans="1:3" ht="15" customHeight="1" x14ac:dyDescent="0.25">
      <c r="A144" s="26">
        <v>69340</v>
      </c>
      <c r="B144" t="s">
        <v>13</v>
      </c>
      <c r="C144" t="s">
        <v>145</v>
      </c>
    </row>
    <row r="145" spans="1:3" ht="15" customHeight="1" x14ac:dyDescent="0.25">
      <c r="A145" s="26">
        <v>69350</v>
      </c>
      <c r="B145" t="s">
        <v>13</v>
      </c>
      <c r="C145" t="s">
        <v>146</v>
      </c>
    </row>
    <row r="146" spans="1:3" ht="15" customHeight="1" x14ac:dyDescent="0.25">
      <c r="A146" s="26">
        <v>69360</v>
      </c>
      <c r="B146" t="s">
        <v>13</v>
      </c>
      <c r="C146" t="s">
        <v>147</v>
      </c>
    </row>
    <row r="147" spans="1:3" ht="15" customHeight="1" x14ac:dyDescent="0.25">
      <c r="A147" s="26">
        <v>69360</v>
      </c>
      <c r="B147" t="s">
        <v>13</v>
      </c>
      <c r="C147" t="s">
        <v>148</v>
      </c>
    </row>
    <row r="148" spans="1:3" ht="15" customHeight="1" x14ac:dyDescent="0.25">
      <c r="A148" s="26">
        <v>69360</v>
      </c>
      <c r="B148" t="s">
        <v>13</v>
      </c>
      <c r="C148" t="s">
        <v>149</v>
      </c>
    </row>
    <row r="149" spans="1:3" ht="15" customHeight="1" x14ac:dyDescent="0.25">
      <c r="A149" s="26">
        <v>69360</v>
      </c>
      <c r="B149" t="s">
        <v>13</v>
      </c>
      <c r="C149" t="s">
        <v>150</v>
      </c>
    </row>
    <row r="150" spans="1:3" ht="15" customHeight="1" x14ac:dyDescent="0.25">
      <c r="A150" s="26">
        <v>69360</v>
      </c>
      <c r="B150" t="s">
        <v>13</v>
      </c>
      <c r="C150" t="s">
        <v>151</v>
      </c>
    </row>
    <row r="151" spans="1:3" ht="15" customHeight="1" x14ac:dyDescent="0.25">
      <c r="A151" s="26">
        <v>69360</v>
      </c>
      <c r="B151" t="s">
        <v>13</v>
      </c>
      <c r="C151" t="s">
        <v>152</v>
      </c>
    </row>
    <row r="152" spans="1:3" ht="15" customHeight="1" x14ac:dyDescent="0.25">
      <c r="A152" s="26">
        <v>69370</v>
      </c>
      <c r="B152" t="s">
        <v>13</v>
      </c>
      <c r="C152" t="s">
        <v>153</v>
      </c>
    </row>
    <row r="153" spans="1:3" ht="15" customHeight="1" x14ac:dyDescent="0.25">
      <c r="A153" s="26">
        <v>69380</v>
      </c>
      <c r="B153" t="s">
        <v>13</v>
      </c>
      <c r="C153" t="s">
        <v>154</v>
      </c>
    </row>
    <row r="154" spans="1:3" ht="15" customHeight="1" x14ac:dyDescent="0.25">
      <c r="A154" s="26">
        <v>69380</v>
      </c>
      <c r="B154" t="s">
        <v>13</v>
      </c>
      <c r="C154" t="s">
        <v>155</v>
      </c>
    </row>
    <row r="155" spans="1:3" ht="15" customHeight="1" x14ac:dyDescent="0.25">
      <c r="A155" s="26">
        <v>69380</v>
      </c>
      <c r="B155" t="s">
        <v>13</v>
      </c>
      <c r="C155" t="s">
        <v>156</v>
      </c>
    </row>
    <row r="156" spans="1:3" ht="15" customHeight="1" x14ac:dyDescent="0.25">
      <c r="A156" s="26">
        <v>69380</v>
      </c>
      <c r="B156" t="s">
        <v>13</v>
      </c>
      <c r="C156" t="s">
        <v>157</v>
      </c>
    </row>
    <row r="157" spans="1:3" ht="15" customHeight="1" x14ac:dyDescent="0.25">
      <c r="A157" s="26">
        <v>69380</v>
      </c>
      <c r="B157" t="s">
        <v>13</v>
      </c>
      <c r="C157" t="s">
        <v>158</v>
      </c>
    </row>
    <row r="158" spans="1:3" ht="15" customHeight="1" x14ac:dyDescent="0.25">
      <c r="A158" s="26">
        <v>69380</v>
      </c>
      <c r="B158" t="s">
        <v>13</v>
      </c>
      <c r="C158" t="s">
        <v>159</v>
      </c>
    </row>
    <row r="159" spans="1:3" ht="15" customHeight="1" x14ac:dyDescent="0.25">
      <c r="A159" s="26">
        <v>69380</v>
      </c>
      <c r="B159" t="s">
        <v>13</v>
      </c>
      <c r="C159" t="s">
        <v>160</v>
      </c>
    </row>
    <row r="160" spans="1:3" ht="15" customHeight="1" x14ac:dyDescent="0.25">
      <c r="A160" s="26">
        <v>69380</v>
      </c>
      <c r="B160" t="s">
        <v>13</v>
      </c>
      <c r="C160" t="s">
        <v>161</v>
      </c>
    </row>
    <row r="161" spans="1:3" ht="15" customHeight="1" x14ac:dyDescent="0.25">
      <c r="A161" s="26">
        <v>69380</v>
      </c>
      <c r="B161" t="s">
        <v>13</v>
      </c>
      <c r="C161" t="s">
        <v>162</v>
      </c>
    </row>
    <row r="162" spans="1:3" ht="15" customHeight="1" x14ac:dyDescent="0.25">
      <c r="A162" s="26">
        <v>69380</v>
      </c>
      <c r="B162" t="s">
        <v>13</v>
      </c>
      <c r="C162" t="s">
        <v>163</v>
      </c>
    </row>
    <row r="163" spans="1:3" ht="15" customHeight="1" x14ac:dyDescent="0.25">
      <c r="A163" s="26">
        <v>69380</v>
      </c>
      <c r="B163" t="s">
        <v>13</v>
      </c>
      <c r="C163" t="s">
        <v>164</v>
      </c>
    </row>
    <row r="164" spans="1:3" ht="15" customHeight="1" x14ac:dyDescent="0.25">
      <c r="A164" s="26">
        <v>69380</v>
      </c>
      <c r="B164" t="s">
        <v>13</v>
      </c>
      <c r="C164" t="s">
        <v>165</v>
      </c>
    </row>
    <row r="165" spans="1:3" ht="15" customHeight="1" x14ac:dyDescent="0.25">
      <c r="A165" s="26">
        <v>69390</v>
      </c>
      <c r="B165" t="s">
        <v>13</v>
      </c>
      <c r="C165" t="s">
        <v>166</v>
      </c>
    </row>
    <row r="166" spans="1:3" ht="15" customHeight="1" x14ac:dyDescent="0.25">
      <c r="A166" s="26">
        <v>69390</v>
      </c>
      <c r="B166" t="s">
        <v>13</v>
      </c>
      <c r="C166" t="s">
        <v>167</v>
      </c>
    </row>
    <row r="167" spans="1:3" ht="15" customHeight="1" x14ac:dyDescent="0.25">
      <c r="A167" s="26">
        <v>69390</v>
      </c>
      <c r="B167" t="s">
        <v>13</v>
      </c>
      <c r="C167" t="s">
        <v>168</v>
      </c>
    </row>
    <row r="168" spans="1:3" ht="15" customHeight="1" x14ac:dyDescent="0.25">
      <c r="A168" s="26">
        <v>69390</v>
      </c>
      <c r="B168" t="s">
        <v>13</v>
      </c>
      <c r="C168" t="s">
        <v>169</v>
      </c>
    </row>
    <row r="169" spans="1:3" ht="15" customHeight="1" x14ac:dyDescent="0.25">
      <c r="A169" s="26">
        <v>69400</v>
      </c>
      <c r="B169" t="s">
        <v>13</v>
      </c>
      <c r="C169" t="s">
        <v>170</v>
      </c>
    </row>
    <row r="170" spans="1:3" ht="15" customHeight="1" x14ac:dyDescent="0.25">
      <c r="A170" s="26">
        <v>69410</v>
      </c>
      <c r="B170" t="s">
        <v>13</v>
      </c>
      <c r="C170" t="s">
        <v>171</v>
      </c>
    </row>
    <row r="171" spans="1:3" ht="15" customHeight="1" x14ac:dyDescent="0.25">
      <c r="A171" s="26">
        <v>69440</v>
      </c>
      <c r="B171" t="s">
        <v>13</v>
      </c>
      <c r="C171" t="s">
        <v>172</v>
      </c>
    </row>
    <row r="172" spans="1:3" ht="15" customHeight="1" x14ac:dyDescent="0.25">
      <c r="A172" s="26">
        <v>69440</v>
      </c>
      <c r="B172" t="s">
        <v>13</v>
      </c>
      <c r="C172" t="s">
        <v>173</v>
      </c>
    </row>
    <row r="173" spans="1:3" ht="15" customHeight="1" x14ac:dyDescent="0.25">
      <c r="A173" s="26">
        <v>69450</v>
      </c>
      <c r="B173" t="s">
        <v>13</v>
      </c>
      <c r="C173" t="s">
        <v>174</v>
      </c>
    </row>
    <row r="174" spans="1:3" ht="15" customHeight="1" x14ac:dyDescent="0.25">
      <c r="A174" s="26">
        <v>69480</v>
      </c>
      <c r="B174" t="s">
        <v>13</v>
      </c>
      <c r="C174" t="s">
        <v>175</v>
      </c>
    </row>
    <row r="175" spans="1:3" ht="15" customHeight="1" x14ac:dyDescent="0.25">
      <c r="A175" s="26">
        <v>69480</v>
      </c>
      <c r="B175" t="s">
        <v>13</v>
      </c>
      <c r="C175" t="s">
        <v>176</v>
      </c>
    </row>
    <row r="176" spans="1:3" ht="15" customHeight="1" x14ac:dyDescent="0.25">
      <c r="A176" s="26">
        <v>69480</v>
      </c>
      <c r="B176" t="s">
        <v>13</v>
      </c>
      <c r="C176" t="s">
        <v>177</v>
      </c>
    </row>
    <row r="177" spans="1:3" ht="15" customHeight="1" x14ac:dyDescent="0.25">
      <c r="A177" s="26">
        <v>69480</v>
      </c>
      <c r="B177" t="s">
        <v>13</v>
      </c>
      <c r="C177" t="s">
        <v>178</v>
      </c>
    </row>
    <row r="178" spans="1:3" ht="15" customHeight="1" x14ac:dyDescent="0.25">
      <c r="A178" s="26">
        <v>69500</v>
      </c>
      <c r="B178" t="s">
        <v>13</v>
      </c>
      <c r="C178" t="s">
        <v>179</v>
      </c>
    </row>
    <row r="179" spans="1:3" ht="15" customHeight="1" x14ac:dyDescent="0.25">
      <c r="A179" s="26">
        <v>69510</v>
      </c>
      <c r="B179" t="s">
        <v>13</v>
      </c>
      <c r="C179" t="s">
        <v>180</v>
      </c>
    </row>
    <row r="180" spans="1:3" ht="15" customHeight="1" x14ac:dyDescent="0.25">
      <c r="A180" s="26">
        <v>69510</v>
      </c>
      <c r="B180" t="s">
        <v>13</v>
      </c>
      <c r="C180" t="s">
        <v>181</v>
      </c>
    </row>
    <row r="181" spans="1:3" ht="15" customHeight="1" x14ac:dyDescent="0.25">
      <c r="A181" s="26">
        <v>69520</v>
      </c>
      <c r="B181" t="s">
        <v>13</v>
      </c>
      <c r="C181" t="s">
        <v>182</v>
      </c>
    </row>
    <row r="182" spans="1:3" ht="15" customHeight="1" x14ac:dyDescent="0.25">
      <c r="A182" s="26">
        <v>69530</v>
      </c>
      <c r="B182" t="s">
        <v>13</v>
      </c>
      <c r="C182" t="s">
        <v>183</v>
      </c>
    </row>
    <row r="183" spans="1:3" ht="15" customHeight="1" x14ac:dyDescent="0.25">
      <c r="A183" s="26">
        <v>69530</v>
      </c>
      <c r="B183" t="s">
        <v>13</v>
      </c>
      <c r="C183" t="s">
        <v>184</v>
      </c>
    </row>
    <row r="184" spans="1:3" ht="15" customHeight="1" x14ac:dyDescent="0.25">
      <c r="A184" s="26">
        <v>69540</v>
      </c>
      <c r="B184" t="s">
        <v>13</v>
      </c>
      <c r="C184" t="s">
        <v>185</v>
      </c>
    </row>
    <row r="185" spans="1:3" ht="15" customHeight="1" x14ac:dyDescent="0.25">
      <c r="A185" s="26">
        <v>69570</v>
      </c>
      <c r="B185" t="s">
        <v>13</v>
      </c>
      <c r="C185" t="s">
        <v>186</v>
      </c>
    </row>
    <row r="186" spans="1:3" ht="15" customHeight="1" x14ac:dyDescent="0.25">
      <c r="A186" s="26">
        <v>69580</v>
      </c>
      <c r="B186" t="s">
        <v>13</v>
      </c>
      <c r="C186" t="s">
        <v>187</v>
      </c>
    </row>
    <row r="187" spans="1:3" ht="15" customHeight="1" x14ac:dyDescent="0.25">
      <c r="A187" s="26">
        <v>69580</v>
      </c>
      <c r="B187" t="s">
        <v>13</v>
      </c>
      <c r="C187" t="s">
        <v>188</v>
      </c>
    </row>
    <row r="188" spans="1:3" ht="15" customHeight="1" x14ac:dyDescent="0.25">
      <c r="A188" s="26">
        <v>69600</v>
      </c>
      <c r="B188" t="s">
        <v>13</v>
      </c>
      <c r="C188" t="s">
        <v>189</v>
      </c>
    </row>
    <row r="189" spans="1:3" ht="15" customHeight="1" x14ac:dyDescent="0.25">
      <c r="A189" s="26">
        <v>69630</v>
      </c>
      <c r="B189" t="s">
        <v>13</v>
      </c>
      <c r="C189" t="s">
        <v>190</v>
      </c>
    </row>
    <row r="190" spans="1:3" ht="15" customHeight="1" x14ac:dyDescent="0.25">
      <c r="A190" s="26">
        <v>69650</v>
      </c>
      <c r="B190" t="s">
        <v>13</v>
      </c>
      <c r="C190" t="s">
        <v>191</v>
      </c>
    </row>
    <row r="191" spans="1:3" ht="15" customHeight="1" x14ac:dyDescent="0.25">
      <c r="A191" s="26">
        <v>69650</v>
      </c>
      <c r="B191" t="s">
        <v>13</v>
      </c>
      <c r="C191" t="s">
        <v>192</v>
      </c>
    </row>
    <row r="192" spans="1:3" ht="15" customHeight="1" x14ac:dyDescent="0.25">
      <c r="A192" s="26">
        <v>69660</v>
      </c>
      <c r="B192" t="s">
        <v>13</v>
      </c>
      <c r="C192" t="s">
        <v>193</v>
      </c>
    </row>
    <row r="193" spans="1:8" ht="15" customHeight="1" x14ac:dyDescent="0.25">
      <c r="A193" s="26">
        <v>69670</v>
      </c>
      <c r="B193" t="s">
        <v>13</v>
      </c>
      <c r="C193" t="s">
        <v>194</v>
      </c>
    </row>
    <row r="194" spans="1:8" ht="15" customHeight="1" x14ac:dyDescent="0.25">
      <c r="A194" s="26">
        <v>69680</v>
      </c>
      <c r="B194" t="s">
        <v>13</v>
      </c>
      <c r="C194" t="s">
        <v>195</v>
      </c>
    </row>
    <row r="195" spans="1:8" ht="15" customHeight="1" x14ac:dyDescent="0.25">
      <c r="A195" s="26">
        <v>69700</v>
      </c>
      <c r="B195" t="s">
        <v>13</v>
      </c>
      <c r="C195" t="s">
        <v>196</v>
      </c>
    </row>
    <row r="196" spans="1:8" ht="15" customHeight="1" x14ac:dyDescent="0.25">
      <c r="A196" s="26">
        <v>69700</v>
      </c>
      <c r="B196" t="s">
        <v>13</v>
      </c>
      <c r="C196" t="s">
        <v>197</v>
      </c>
    </row>
    <row r="197" spans="1:8" ht="15" customHeight="1" x14ac:dyDescent="0.25">
      <c r="A197" s="26">
        <v>69700</v>
      </c>
      <c r="B197" t="s">
        <v>13</v>
      </c>
      <c r="C197" t="s">
        <v>198</v>
      </c>
    </row>
    <row r="198" spans="1:8" ht="15" customHeight="1" x14ac:dyDescent="0.25">
      <c r="A198" s="26">
        <v>69700</v>
      </c>
      <c r="B198" t="s">
        <v>13</v>
      </c>
      <c r="C198" t="s">
        <v>199</v>
      </c>
      <c r="H198" s="27"/>
    </row>
    <row r="199" spans="1:8" ht="15" customHeight="1" x14ac:dyDescent="0.25">
      <c r="A199" s="26">
        <v>69720</v>
      </c>
      <c r="B199" t="s">
        <v>13</v>
      </c>
      <c r="C199" t="s">
        <v>200</v>
      </c>
    </row>
    <row r="200" spans="1:8" ht="15" customHeight="1" x14ac:dyDescent="0.25">
      <c r="A200" s="26">
        <v>69720</v>
      </c>
      <c r="B200" t="s">
        <v>13</v>
      </c>
      <c r="C200" t="s">
        <v>201</v>
      </c>
    </row>
    <row r="201" spans="1:8" ht="15" customHeight="1" x14ac:dyDescent="0.25">
      <c r="A201" s="26">
        <v>69730</v>
      </c>
      <c r="B201" t="s">
        <v>13</v>
      </c>
      <c r="C201" t="s">
        <v>202</v>
      </c>
    </row>
    <row r="202" spans="1:8" ht="15" customHeight="1" x14ac:dyDescent="0.25">
      <c r="A202" s="26">
        <v>69740</v>
      </c>
      <c r="B202" t="s">
        <v>13</v>
      </c>
      <c r="C202" t="s">
        <v>203</v>
      </c>
    </row>
    <row r="203" spans="1:8" ht="15" customHeight="1" x14ac:dyDescent="0.25">
      <c r="A203" s="26">
        <v>69760</v>
      </c>
      <c r="B203" t="s">
        <v>13</v>
      </c>
      <c r="C203" t="s">
        <v>204</v>
      </c>
    </row>
    <row r="204" spans="1:8" ht="15" customHeight="1" x14ac:dyDescent="0.25">
      <c r="A204" s="26">
        <v>69780</v>
      </c>
      <c r="B204" t="s">
        <v>13</v>
      </c>
      <c r="C204" t="s">
        <v>205</v>
      </c>
    </row>
    <row r="205" spans="1:8" ht="15" customHeight="1" x14ac:dyDescent="0.25">
      <c r="A205" s="26">
        <v>69780</v>
      </c>
      <c r="B205" t="s">
        <v>13</v>
      </c>
      <c r="C205" t="s">
        <v>206</v>
      </c>
    </row>
    <row r="206" spans="1:8" ht="15" customHeight="1" x14ac:dyDescent="0.25">
      <c r="A206" s="26">
        <v>69780</v>
      </c>
      <c r="B206" t="s">
        <v>13</v>
      </c>
      <c r="C206" t="s">
        <v>207</v>
      </c>
    </row>
    <row r="207" spans="1:8" ht="15" customHeight="1" x14ac:dyDescent="0.25">
      <c r="A207" s="26">
        <v>69800</v>
      </c>
      <c r="B207" t="s">
        <v>13</v>
      </c>
      <c r="C207" t="s">
        <v>208</v>
      </c>
    </row>
    <row r="208" spans="1:8" ht="15" customHeight="1" x14ac:dyDescent="0.25">
      <c r="A208" s="26">
        <v>69830</v>
      </c>
      <c r="B208" t="s">
        <v>13</v>
      </c>
      <c r="C208" t="s">
        <v>209</v>
      </c>
    </row>
    <row r="209" spans="1:3" ht="15" customHeight="1" x14ac:dyDescent="0.25">
      <c r="A209" s="26">
        <v>69890</v>
      </c>
      <c r="B209" t="s">
        <v>13</v>
      </c>
      <c r="C209" t="s">
        <v>210</v>
      </c>
    </row>
    <row r="210" spans="1:3" ht="15" customHeight="1" x14ac:dyDescent="0.25">
      <c r="A210" s="26">
        <v>69960</v>
      </c>
      <c r="B210" t="s">
        <v>13</v>
      </c>
      <c r="C210" t="s">
        <v>211</v>
      </c>
    </row>
    <row r="211" spans="1:3" ht="15" customHeight="1" x14ac:dyDescent="0.25">
      <c r="A211" s="26">
        <v>69970</v>
      </c>
      <c r="B211" t="s">
        <v>13</v>
      </c>
      <c r="C211" t="s">
        <v>212</v>
      </c>
    </row>
    <row r="212" spans="1:3" ht="15" customHeight="1" x14ac:dyDescent="0.25">
      <c r="A212" s="26">
        <v>69970</v>
      </c>
      <c r="B212" t="s">
        <v>13</v>
      </c>
      <c r="C212" t="s">
        <v>213</v>
      </c>
    </row>
    <row r="213" spans="1:3" ht="15" customHeight="1" x14ac:dyDescent="0.25">
      <c r="A213" s="23">
        <v>73000</v>
      </c>
      <c r="B213" t="s">
        <v>13</v>
      </c>
      <c r="C213" t="s">
        <v>214</v>
      </c>
    </row>
    <row r="214" spans="1:3" ht="15" customHeight="1" x14ac:dyDescent="0.25">
      <c r="A214" s="23">
        <v>73000</v>
      </c>
      <c r="B214" t="s">
        <v>13</v>
      </c>
      <c r="C214" t="s">
        <v>215</v>
      </c>
    </row>
    <row r="215" spans="1:3" ht="15" customHeight="1" x14ac:dyDescent="0.25">
      <c r="A215" s="23">
        <v>73100</v>
      </c>
      <c r="B215" t="s">
        <v>13</v>
      </c>
      <c r="C215" t="s">
        <v>216</v>
      </c>
    </row>
    <row r="216" spans="1:3" ht="15" customHeight="1" x14ac:dyDescent="0.25">
      <c r="A216" s="23">
        <v>73200</v>
      </c>
      <c r="B216" t="s">
        <v>13</v>
      </c>
      <c r="C216" t="s">
        <v>217</v>
      </c>
    </row>
    <row r="217" spans="1:3" ht="15" customHeight="1" x14ac:dyDescent="0.25">
      <c r="A217" s="23">
        <v>73300</v>
      </c>
      <c r="B217" t="s">
        <v>13</v>
      </c>
      <c r="C217" t="s">
        <v>218</v>
      </c>
    </row>
    <row r="218" spans="1:3" ht="15" customHeight="1" x14ac:dyDescent="0.25">
      <c r="A218" s="23">
        <v>74000</v>
      </c>
      <c r="B218" t="s">
        <v>13</v>
      </c>
      <c r="C218" t="s">
        <v>219</v>
      </c>
    </row>
    <row r="219" spans="1:3" ht="15" customHeight="1" x14ac:dyDescent="0.25">
      <c r="A219" s="23">
        <v>74100</v>
      </c>
      <c r="B219" t="s">
        <v>13</v>
      </c>
      <c r="C219" t="s">
        <v>220</v>
      </c>
    </row>
    <row r="220" spans="1:3" ht="15" customHeight="1" x14ac:dyDescent="0.25">
      <c r="A220" s="23">
        <v>74200</v>
      </c>
      <c r="B220" t="s">
        <v>13</v>
      </c>
      <c r="C220" t="s">
        <v>221</v>
      </c>
    </row>
    <row r="221" spans="1:3" ht="15" customHeight="1" x14ac:dyDescent="0.25">
      <c r="A221" s="23">
        <v>74700</v>
      </c>
      <c r="B221" t="s">
        <v>13</v>
      </c>
      <c r="C221" t="s">
        <v>222</v>
      </c>
    </row>
    <row r="222" spans="1:3" ht="15" customHeight="1" x14ac:dyDescent="0.25">
      <c r="A222" s="23">
        <v>74800</v>
      </c>
      <c r="B222" t="s">
        <v>13</v>
      </c>
      <c r="C222" t="s">
        <v>223</v>
      </c>
    </row>
    <row r="223" spans="1:3" ht="15" customHeight="1" x14ac:dyDescent="0.25">
      <c r="A223" s="23">
        <v>74940</v>
      </c>
      <c r="B223" t="s">
        <v>13</v>
      </c>
      <c r="C223" t="s">
        <v>224</v>
      </c>
    </row>
    <row r="224" spans="1:3" ht="15" customHeight="1" x14ac:dyDescent="0.25">
      <c r="A224" s="23">
        <v>74960</v>
      </c>
      <c r="B224" t="s">
        <v>13</v>
      </c>
      <c r="C224" t="s">
        <v>225</v>
      </c>
    </row>
  </sheetData>
  <pageMargins left="0.78740157499999996" right="0.78740157499999996" top="0.984251969" bottom="0.984251969" header="0.4921259845" footer="0.492125984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Sheet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JUREK Lucie</dc:creator>
  <cp:lastModifiedBy>JUREK Lucie</cp:lastModifiedBy>
  <dcterms:created xsi:type="dcterms:W3CDTF">2019-08-27T08:41:55Z</dcterms:created>
  <dcterms:modified xsi:type="dcterms:W3CDTF">2019-11-26T16:38:36Z</dcterms:modified>
</cp:coreProperties>
</file>